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<sst xmlns="http://schemas.openxmlformats.org/spreadsheetml/2006/main" count="27" uniqueCount="26">
  <si>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</si>
  <si>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</si>
  <si>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</si>
  <si>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</si>
  <si>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</si>
  <si>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</si>
  <si>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</si>
  <si>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</si>
  <si>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</si>
  <si>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</si>
  <si>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</si>
  <si>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</si>
  <si>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</si>
  <si>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</si>
  <si>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</si>
  <si>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</si>
  <si>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</si>
  <si>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</si>
  <si>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</si>
  <si>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</si>
  <si>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</si>
  <si>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</si>
  <si>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</si>
  <si>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</si>
  <si>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</si>
  <si>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7 мкр 40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</si>
</sst>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1"/>
      <c r="D8" s="1"/>
      <c r="E8" s="40" t="s">
        <v>25</v>
      </c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42104.72</v>
      </c>
      <c r="D12" s="5">
        <v>0</v>
      </c>
      <c r="E12" s="6">
        <v>36218.97</v>
      </c>
      <c r="F12" s="7">
        <v>936.49</v>
      </c>
      <c r="G12" s="8">
        <v>1723.14</v>
      </c>
      <c r="H12" s="8">
        <v>1498.38</v>
      </c>
      <c r="I12" s="8">
        <v>749.19</v>
      </c>
      <c r="J12" s="9">
        <v>13860.05</v>
      </c>
      <c r="K12" s="9">
        <v>7948.1</v>
      </c>
      <c r="L12" s="9"/>
      <c r="M12" s="9">
        <v>11687.4</v>
      </c>
      <c r="N12" s="9">
        <v>1376.32</v>
      </c>
      <c r="O12" s="9"/>
      <c r="P12" s="9">
        <v>38842.59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42104.72</v>
      </c>
      <c r="D13" s="17">
        <f t="shared" si="0"/>
        <v>0</v>
      </c>
      <c r="E13" s="18">
        <f t="shared" si="0"/>
        <v>36218.97</v>
      </c>
      <c r="F13" s="21">
        <f t="shared" si="0"/>
        <v>936.49</v>
      </c>
      <c r="G13" s="19">
        <f t="shared" si="0"/>
        <v>1723.14</v>
      </c>
      <c r="H13" s="19">
        <f t="shared" si="0"/>
        <v>1498.38</v>
      </c>
      <c r="I13" s="19">
        <f t="shared" si="0"/>
        <v>749.19</v>
      </c>
      <c r="J13" s="20">
        <f t="shared" si="0"/>
        <v>13860.05</v>
      </c>
      <c r="K13" s="20">
        <f t="shared" si="0"/>
        <v>7948.1</v>
      </c>
      <c r="L13" s="20">
        <f t="shared" si="0"/>
        <v>0</v>
      </c>
      <c r="M13" s="20">
        <f t="shared" si="0"/>
        <v>11687.4</v>
      </c>
      <c r="N13" s="20">
        <f t="shared" si="0"/>
        <v>1376.32</v>
      </c>
      <c r="O13" s="20">
        <f t="shared" si="0"/>
        <v>0</v>
      </c>
      <c r="P13" s="20">
        <f t="shared" si="0"/>
        <v>38842.59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5885.75</v>
      </c>
      <c r="L19" s="39">
        <f>E12-P12</f>
        <v>-2623.6199999999953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5885.75</v>
      </c>
      <c r="L21" s="24">
        <f>SUM(L19:L20)</f>
        <v>-2623.6199999999953</v>
      </c>
      <c r="M21" s="11"/>
    </row>
    <row r="22" spans="11:13" ht="15.75">
      <c r="K22" s="36"/>
      <c r="L22" s="12"/>
      <c r="M22" s="12"/>
    </row>
  </sheetData>
  <sheetProtection/>
  <mergeCells count="12"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2015-02-18T07:44:56Z</dcterms:modified>
  <cp:category/>
  <cp:version/>
  <cp:contentType/>
  <cp:contentStatus/>
</cp:coreProperties>
</file>