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<sst xmlns="http://schemas.openxmlformats.org/spreadsheetml/2006/main" count="27" uniqueCount="26">
  <si>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 xml:space="preserve">ОТЧЕТ </t>
  </si>
  <si>
    <t xml:space="preserve">о финансово-хозяйственной деятельности </t>
  </si>
  <si>
    <t xml:space="preserve">ООО "Жилищно-экономическое управление"  за 05.05.2014г. по 31.12.2014г. </t>
  </si>
  <si>
    <t>Адрес МКД</t>
  </si>
  <si>
    <t>Начисления и оплата</t>
  </si>
  <si>
    <t>Площадь МКД     (кв.м.)</t>
  </si>
  <si>
    <t>Затраты по видам работ</t>
  </si>
  <si>
    <t>Всего затрат</t>
  </si>
  <si>
    <t>Остаток</t>
  </si>
  <si>
    <t>Задолжен- ность на 01.05.2014 г.</t>
  </si>
  <si>
    <t>Начислено</t>
  </si>
  <si>
    <t>Начислено выгребная яма</t>
  </si>
  <si>
    <t>Оплачено</t>
  </si>
  <si>
    <t>Аварийно-диспетчерское обслуживание</t>
  </si>
  <si>
    <t>Содержание паспортного стола</t>
  </si>
  <si>
    <t>Содержание придомовой территории</t>
  </si>
  <si>
    <t>Сбор и вывоз ТБО и КГМ</t>
  </si>
  <si>
    <t>Текущий ремонт</t>
  </si>
  <si>
    <t>Текущий ремонт кровли</t>
  </si>
  <si>
    <t>Услуги РИЦ</t>
  </si>
  <si>
    <t>Другие работы</t>
  </si>
  <si>
    <t>Итого</t>
  </si>
  <si>
    <t>Задолжность на 31.12.2014г.</t>
  </si>
  <si>
    <t>Управле-ние</t>
  </si>
  <si>
    <t>ИТОГО:</t>
  </si>
  <si>
    <t>Кирова 19А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</si>
</sst>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b/>
      <sz val="8"/>
      <name val="Times New Roman"/>
      <family val="1"/>
    </font>
    <font>
      <b/>
      <sz val="10"/>
      <name val="Arial"/>
      <family val="2"/>
    </font>
    <font>
      <b/>
      <sz val="9"/>
      <name val="Arial Cyr"/>
      <family val="0"/>
    </font>
    <font>
      <b/>
      <sz val="10"/>
      <name val="Arial CYR"/>
      <family val="0"/>
    </font>
    <font>
      <b/>
      <i/>
      <sz val="14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Times New Roman"/>
      <family val="1"/>
    </font>
    <font>
      <b/>
      <i/>
      <sz val="9"/>
      <color rgb="FF000000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0" borderId="0" applyNumberFormat="0" applyBorder="0" applyProtection="0">
      <alignment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54" fillId="0" borderId="0" xfId="0" applyFont="1" applyAlignment="1">
      <alignment horizontal="center"/>
    </xf>
    <xf numFmtId="0" fontId="55" fillId="33" borderId="10" xfId="53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0" fontId="3" fillId="0" borderId="10" xfId="52" applyNumberFormat="1" applyFont="1" applyBorder="1" applyAlignment="1">
      <alignment horizontal="center" vertical="center"/>
      <protection/>
    </xf>
    <xf numFmtId="2" fontId="58" fillId="34" borderId="10" xfId="0" applyNumberFormat="1" applyFont="1" applyFill="1" applyBorder="1" applyAlignment="1">
      <alignment horizontal="center" vertical="center"/>
    </xf>
    <xf numFmtId="2" fontId="11" fillId="34" borderId="10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2" fontId="14" fillId="35" borderId="0" xfId="0" applyNumberFormat="1" applyFont="1" applyFill="1" applyBorder="1" applyAlignment="1">
      <alignment/>
    </xf>
    <xf numFmtId="2" fontId="15" fillId="35" borderId="0" xfId="0" applyNumberFormat="1" applyFont="1" applyFill="1" applyBorder="1" applyAlignment="1">
      <alignment horizontal="center" vertical="center"/>
    </xf>
    <xf numFmtId="2" fontId="14" fillId="35" borderId="11" xfId="0" applyNumberFormat="1" applyFont="1" applyFill="1" applyBorder="1" applyAlignment="1">
      <alignment horizontal="center" vertical="center"/>
    </xf>
    <xf numFmtId="2" fontId="14" fillId="35" borderId="0" xfId="0" applyNumberFormat="1" applyFont="1" applyFill="1" applyBorder="1" applyAlignment="1">
      <alignment vertical="center"/>
    </xf>
    <xf numFmtId="2" fontId="15" fillId="0" borderId="11" xfId="0" applyNumberFormat="1" applyFont="1" applyBorder="1" applyAlignment="1">
      <alignment horizontal="center" vertical="center"/>
    </xf>
    <xf numFmtId="2" fontId="60" fillId="0" borderId="10" xfId="0" applyNumberFormat="1" applyFont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 vertical="center"/>
    </xf>
    <xf numFmtId="2" fontId="60" fillId="34" borderId="10" xfId="0" applyNumberFormat="1" applyFont="1" applyFill="1" applyBorder="1" applyAlignment="1">
      <alignment horizontal="center" vertical="center"/>
    </xf>
    <xf numFmtId="2" fontId="17" fillId="34" borderId="10" xfId="0" applyNumberFormat="1" applyFont="1" applyFill="1" applyBorder="1" applyAlignment="1">
      <alignment horizontal="center" vertical="center"/>
    </xf>
    <xf numFmtId="0" fontId="6" fillId="35" borderId="10" xfId="52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5" fillId="33" borderId="13" xfId="0" applyFont="1" applyFill="1" applyBorder="1" applyAlignment="1">
      <alignment/>
    </xf>
    <xf numFmtId="0" fontId="7" fillId="0" borderId="10" xfId="52" applyNumberFormat="1" applyFont="1" applyBorder="1" applyAlignment="1">
      <alignment horizontal="left" vertical="center"/>
      <protection/>
    </xf>
    <xf numFmtId="2" fontId="61" fillId="0" borderId="1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/>
    </xf>
    <xf numFmtId="2" fontId="11" fillId="35" borderId="10" xfId="0" applyNumberFormat="1" applyFont="1" applyFill="1" applyBorder="1" applyAlignment="1">
      <alignment horizontal="center" vertical="top"/>
    </xf>
    <xf numFmtId="2" fontId="15" fillId="35" borderId="0" xfId="0" applyNumberFormat="1" applyFont="1" applyFill="1" applyBorder="1" applyAlignment="1">
      <alignment horizontal="center" vertical="top"/>
    </xf>
    <xf numFmtId="2" fontId="62" fillId="35" borderId="15" xfId="0" applyNumberFormat="1" applyFont="1" applyFill="1" applyBorder="1" applyAlignment="1">
      <alignment horizontal="center" vertical="top" wrapText="1"/>
    </xf>
    <xf numFmtId="0" fontId="56" fillId="35" borderId="10" xfId="0" applyFont="1" applyFill="1" applyBorder="1" applyAlignment="1">
      <alignment horizontal="center" vertical="top" wrapText="1"/>
    </xf>
    <xf numFmtId="2" fontId="62" fillId="33" borderId="16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17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5" fillId="33" borderId="16" xfId="53" applyFont="1" applyFill="1" applyBorder="1" applyAlignment="1">
      <alignment horizontal="center" vertical="center" wrapText="1"/>
    </xf>
    <xf numFmtId="0" fontId="55" fillId="33" borderId="17" xfId="53" applyFont="1" applyFill="1" applyBorder="1" applyAlignment="1">
      <alignment horizontal="center" vertical="center" wrapText="1"/>
    </xf>
    <xf numFmtId="0" fontId="56" fillId="35" borderId="11" xfId="0" applyFont="1" applyFill="1" applyBorder="1" applyAlignment="1">
      <alignment horizontal="center" vertical="center" wrapText="1"/>
    </xf>
    <xf numFmtId="0" fontId="57" fillId="35" borderId="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56" fillId="33" borderId="18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R22"/>
  <sheetViews>
    <sheetView tabSelected="1" zoomScalePageLayoutView="0" workbookViewId="0" topLeftCell="A7">
      <selection activeCell="P13" sqref="P13"/>
    </sheetView>
  </sheetViews>
  <sheetFormatPr defaultColWidth="9.140625" defaultRowHeight="12.75"/>
  <cols>
    <col min="1" max="1" width="15.421875" style="0" customWidth="1"/>
    <col min="2" max="2" width="7.28125" style="0" customWidth="1"/>
    <col min="4" max="4" width="7.28125" style="0" customWidth="1"/>
    <col min="6" max="6" width="8.421875" style="0" customWidth="1"/>
    <col min="11" max="11" width="8.57421875" style="0" customWidth="1"/>
    <col min="12" max="12" width="10.57421875" style="0" customWidth="1"/>
    <col min="15" max="15" width="7.57421875" style="0" customWidth="1"/>
  </cols>
  <sheetData>
    <row r="5" spans="1:18" ht="19.5">
      <c r="A5" s="41" t="s">
        <v>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</row>
    <row r="6" spans="1:18" ht="19.5">
      <c r="A6" s="41" t="s">
        <v>1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</row>
    <row r="7" spans="1:18" ht="19.5">
      <c r="A7" s="41" t="s">
        <v>2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</row>
    <row r="8" spans="1:18" ht="19.5">
      <c r="A8" s="1"/>
      <c r="B8" s="1"/>
      <c r="C8" s="40" t="s">
        <v>25</v>
      </c>
      <c r="D8" s="1"/>
      <c r="E8" s="1"/>
      <c r="F8" s="1"/>
      <c r="G8" s="1"/>
      <c r="H8" s="30"/>
      <c r="I8" s="30"/>
      <c r="J8" s="30"/>
      <c r="K8" s="30"/>
      <c r="L8" s="1"/>
      <c r="M8" s="1"/>
      <c r="N8" s="1"/>
      <c r="O8" s="1"/>
      <c r="P8" s="1"/>
      <c r="Q8" s="1"/>
      <c r="R8" s="1"/>
    </row>
    <row r="10" spans="1:18" ht="12.75">
      <c r="A10" s="42" t="s">
        <v>3</v>
      </c>
      <c r="B10" s="44" t="s">
        <v>4</v>
      </c>
      <c r="C10" s="44"/>
      <c r="D10" s="44"/>
      <c r="E10" s="44"/>
      <c r="F10" s="45" t="s">
        <v>5</v>
      </c>
      <c r="G10" s="50" t="s">
        <v>6</v>
      </c>
      <c r="H10" s="51"/>
      <c r="I10" s="51"/>
      <c r="J10" s="51"/>
      <c r="K10" s="51"/>
      <c r="L10" s="51"/>
      <c r="M10" s="51"/>
      <c r="N10" s="51"/>
      <c r="O10" s="52"/>
      <c r="P10" s="42" t="s">
        <v>7</v>
      </c>
      <c r="Q10" s="47"/>
      <c r="R10" s="48"/>
    </row>
    <row r="11" spans="1:18" ht="60" customHeight="1">
      <c r="A11" s="43"/>
      <c r="B11" s="2" t="s">
        <v>9</v>
      </c>
      <c r="C11" s="3" t="s">
        <v>10</v>
      </c>
      <c r="D11" s="3" t="s">
        <v>11</v>
      </c>
      <c r="E11" s="2" t="s">
        <v>12</v>
      </c>
      <c r="F11" s="46"/>
      <c r="G11" s="4" t="s">
        <v>13</v>
      </c>
      <c r="H11" s="4" t="s">
        <v>14</v>
      </c>
      <c r="I11" s="4" t="s">
        <v>15</v>
      </c>
      <c r="J11" s="4" t="s">
        <v>16</v>
      </c>
      <c r="K11" s="4" t="s">
        <v>17</v>
      </c>
      <c r="L11" s="4" t="s">
        <v>18</v>
      </c>
      <c r="M11" s="4" t="s">
        <v>23</v>
      </c>
      <c r="N11" s="4" t="s">
        <v>19</v>
      </c>
      <c r="O11" s="4" t="s">
        <v>20</v>
      </c>
      <c r="P11" s="43"/>
      <c r="Q11" s="47"/>
      <c r="R11" s="48"/>
    </row>
    <row r="12" spans="1:18" ht="33" customHeight="1">
      <c r="A12" s="28"/>
      <c r="B12" s="29">
        <v>0</v>
      </c>
      <c r="C12" s="5">
        <v>42550.72</v>
      </c>
      <c r="D12" s="5">
        <v>0</v>
      </c>
      <c r="E12" s="6">
        <v>37677.08</v>
      </c>
      <c r="F12" s="7">
        <v>946.71</v>
      </c>
      <c r="G12" s="8">
        <v>1741.39</v>
      </c>
      <c r="H12" s="8">
        <v>1514.26</v>
      </c>
      <c r="I12" s="8">
        <v>757.13</v>
      </c>
      <c r="J12" s="9">
        <v>14006.87</v>
      </c>
      <c r="K12" s="9">
        <v>14666.56</v>
      </c>
      <c r="L12" s="9"/>
      <c r="M12" s="9">
        <v>11811.2</v>
      </c>
      <c r="N12" s="9">
        <v>1431.73</v>
      </c>
      <c r="O12" s="9"/>
      <c r="P12" s="9">
        <v>45929.13</v>
      </c>
      <c r="Q12" s="13"/>
      <c r="R12" s="14"/>
    </row>
    <row r="13" spans="1:18" ht="51" customHeight="1">
      <c r="A13" s="10" t="s">
        <v>21</v>
      </c>
      <c r="B13" s="16">
        <f aca="true" t="shared" si="0" ref="B13:P13">SUM(B12)</f>
        <v>0</v>
      </c>
      <c r="C13" s="17">
        <f t="shared" si="0"/>
        <v>42550.72</v>
      </c>
      <c r="D13" s="17">
        <f t="shared" si="0"/>
        <v>0</v>
      </c>
      <c r="E13" s="18">
        <f t="shared" si="0"/>
        <v>37677.08</v>
      </c>
      <c r="F13" s="21">
        <f t="shared" si="0"/>
        <v>946.71</v>
      </c>
      <c r="G13" s="19">
        <f t="shared" si="0"/>
        <v>1741.39</v>
      </c>
      <c r="H13" s="19">
        <f t="shared" si="0"/>
        <v>1514.26</v>
      </c>
      <c r="I13" s="19">
        <f t="shared" si="0"/>
        <v>757.13</v>
      </c>
      <c r="J13" s="20">
        <f t="shared" si="0"/>
        <v>14006.87</v>
      </c>
      <c r="K13" s="20">
        <f t="shared" si="0"/>
        <v>14666.56</v>
      </c>
      <c r="L13" s="20">
        <f t="shared" si="0"/>
        <v>0</v>
      </c>
      <c r="M13" s="20">
        <f t="shared" si="0"/>
        <v>11811.2</v>
      </c>
      <c r="N13" s="20">
        <f t="shared" si="0"/>
        <v>1431.73</v>
      </c>
      <c r="O13" s="20"/>
      <c r="P13" s="20">
        <f t="shared" si="0"/>
        <v>45929.13</v>
      </c>
      <c r="Q13" s="15"/>
      <c r="R13" s="12"/>
    </row>
    <row r="18" spans="9:12" ht="42">
      <c r="I18" s="49" t="s">
        <v>3</v>
      </c>
      <c r="J18" s="49"/>
      <c r="K18" s="22" t="s">
        <v>22</v>
      </c>
      <c r="L18" s="23" t="s">
        <v>8</v>
      </c>
    </row>
    <row r="19" spans="9:13" ht="18" customHeight="1">
      <c r="I19" s="33"/>
      <c r="J19" s="34"/>
      <c r="K19" s="37">
        <f>C12-E12</f>
        <v>4873.639999999999</v>
      </c>
      <c r="L19" s="39">
        <f>E12-P12</f>
        <v>-8252.049999999996</v>
      </c>
      <c r="M19" s="48"/>
    </row>
    <row r="20" spans="9:13" ht="12.75">
      <c r="I20" s="31"/>
      <c r="J20" s="32"/>
      <c r="K20" s="38"/>
      <c r="L20" s="25"/>
      <c r="M20" s="48"/>
    </row>
    <row r="21" spans="9:13" ht="15">
      <c r="I21" s="27" t="s">
        <v>24</v>
      </c>
      <c r="J21" s="26"/>
      <c r="K21" s="35">
        <f>SUM(K19:K20)</f>
        <v>4873.639999999999</v>
      </c>
      <c r="L21" s="24">
        <f>SUM(L19:L20)</f>
        <v>-8252.049999999996</v>
      </c>
      <c r="M21" s="11"/>
    </row>
    <row r="22" spans="11:13" ht="15.75">
      <c r="K22" s="36"/>
      <c r="L22" s="12"/>
      <c r="M22" s="12"/>
    </row>
  </sheetData>
  <sheetProtection/>
  <mergeCells count="12">
    <mergeCell ref="M19:M20"/>
    <mergeCell ref="I18:J18"/>
    <mergeCell ref="G10:O10"/>
    <mergeCell ref="A5:R5"/>
    <mergeCell ref="A6:R6"/>
    <mergeCell ref="A7:R7"/>
    <mergeCell ref="A10:A11"/>
    <mergeCell ref="B10:E10"/>
    <mergeCell ref="F10:F11"/>
    <mergeCell ref="P10:P11"/>
    <mergeCell ref="Q10:Q11"/>
    <mergeCell ref="R10:R11"/>
  </mergeCells>
  <printOptions/>
  <pageMargins left="0" right="0" top="0.3937007874015748" bottom="0.3937007874015748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ПК</cp:lastModifiedBy>
  <cp:lastPrinted>2015-02-02T08:57:09Z</cp:lastPrinted>
  <dcterms:created xsi:type="dcterms:W3CDTF">1996-10-08T23:32:33Z</dcterms:created>
  <dcterms:modified xsi:type="dcterms:W3CDTF">2015-02-18T08:21:07Z</dcterms:modified>
  <cp:category/>
  <cp:version/>
  <cp:contentType/>
  <cp:contentStatus/>
</cp:coreProperties>
</file>