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<sst xmlns="http://schemas.openxmlformats.org/spreadsheetml/2006/main" count="27" uniqueCount="26">
  <si>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</si>
  <si>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</si>
  <si>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</si>
  <si>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</si>
  <si>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</si>
  <si>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</si>
  <si>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</si>
  <si>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</si>
  <si>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</si>
  <si>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</si>
  <si>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</si>
  <si>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</si>
  <si>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</si>
  <si>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</si>
  <si>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</si>
  <si>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</si>
  <si>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</si>
  <si>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</si>
  <si>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</si>
  <si>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</si>
  <si>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</si>
  <si>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</si>
  <si>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</si>
  <si>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</si>
  <si>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</si>
  <si>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7 мкр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</si>
</sst>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1"/>
      <c r="D8" s="1"/>
      <c r="E8" s="1"/>
      <c r="F8" s="40" t="s">
        <v>25</v>
      </c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44050.16</v>
      </c>
      <c r="D12" s="5">
        <v>0</v>
      </c>
      <c r="E12" s="6">
        <v>41350.2</v>
      </c>
      <c r="F12" s="7">
        <v>979.76</v>
      </c>
      <c r="G12" s="8">
        <v>1802.76</v>
      </c>
      <c r="H12" s="8">
        <v>1567.62</v>
      </c>
      <c r="I12" s="8">
        <v>783.81</v>
      </c>
      <c r="J12" s="9">
        <v>14500.45</v>
      </c>
      <c r="K12" s="9">
        <v>9692.26</v>
      </c>
      <c r="L12" s="9"/>
      <c r="M12" s="9">
        <v>12227.4</v>
      </c>
      <c r="N12" s="9">
        <v>1571.31</v>
      </c>
      <c r="O12" s="9">
        <v>13375</v>
      </c>
      <c r="P12" s="9">
        <v>55520.6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44050.16</v>
      </c>
      <c r="D13" s="17">
        <f t="shared" si="0"/>
        <v>0</v>
      </c>
      <c r="E13" s="18">
        <f t="shared" si="0"/>
        <v>41350.2</v>
      </c>
      <c r="F13" s="21">
        <f t="shared" si="0"/>
        <v>979.76</v>
      </c>
      <c r="G13" s="19">
        <f t="shared" si="0"/>
        <v>1802.76</v>
      </c>
      <c r="H13" s="19">
        <f t="shared" si="0"/>
        <v>1567.62</v>
      </c>
      <c r="I13" s="19">
        <f t="shared" si="0"/>
        <v>783.81</v>
      </c>
      <c r="J13" s="20">
        <f t="shared" si="0"/>
        <v>14500.45</v>
      </c>
      <c r="K13" s="20">
        <f t="shared" si="0"/>
        <v>9692.26</v>
      </c>
      <c r="L13" s="20">
        <f t="shared" si="0"/>
        <v>0</v>
      </c>
      <c r="M13" s="20">
        <f t="shared" si="0"/>
        <v>12227.4</v>
      </c>
      <c r="N13" s="20">
        <f t="shared" si="0"/>
        <v>1571.31</v>
      </c>
      <c r="O13" s="20">
        <f t="shared" si="0"/>
        <v>13375</v>
      </c>
      <c r="P13" s="20">
        <f t="shared" si="0"/>
        <v>55520.6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2699.9600000000064</v>
      </c>
      <c r="L19" s="39">
        <f>E12-P12</f>
        <v>-14170.400000000001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2699.9600000000064</v>
      </c>
      <c r="L21" s="24">
        <f>SUM(L19:L20)</f>
        <v>-14170.400000000001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2015-02-18T07:36:15Z</dcterms:modified>
  <cp:category/>
  <cp:version/>
  <cp:contentType/>
  <cp:contentStatus/>
</cp:coreProperties>
</file>