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<sst xmlns="http://schemas.openxmlformats.org/spreadsheetml/2006/main" count="27" uniqueCount="26">
  <si>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</si>
  <si>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</si>
  <si>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</si>
  <si>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</si>
  <si>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</si>
  <si>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</si>
  <si>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</si>
  <si>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</si>
  <si>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</si>
  <si>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</si>
  <si>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</si>
  <si>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</si>
  <si>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</si>
  <si>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</si>
  <si>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</si>
  <si>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</si>
  <si>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</si>
  <si>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</si>
  <si>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</si>
  <si>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</si>
  <si>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</si>
  <si>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</si>
  <si>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</si>
  <si>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</si>
  <si>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</si>
  <si>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Николаева 33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</si>
</sst>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5"/>
      <c r="P10" s="47" t="s">
        <v>7</v>
      </c>
      <c r="Q10" s="52"/>
      <c r="R10" s="41"/>
    </row>
    <row r="11" spans="1:18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8"/>
      <c r="Q11" s="52"/>
      <c r="R11" s="41"/>
    </row>
    <row r="12" spans="1:18" ht="33" customHeight="1">
      <c r="A12" s="28"/>
      <c r="B12" s="29">
        <v>0</v>
      </c>
      <c r="C12" s="5">
        <v>70386.46</v>
      </c>
      <c r="D12" s="5">
        <v>0</v>
      </c>
      <c r="E12" s="6">
        <v>64213.07</v>
      </c>
      <c r="F12" s="7">
        <v>1558.89</v>
      </c>
      <c r="G12" s="8">
        <v>2868.36</v>
      </c>
      <c r="H12" s="8">
        <v>2494.22</v>
      </c>
      <c r="I12" s="8">
        <v>1247.11</v>
      </c>
      <c r="J12" s="9">
        <v>23071.57</v>
      </c>
      <c r="K12" s="9">
        <v>15442.98</v>
      </c>
      <c r="L12" s="9"/>
      <c r="M12" s="9">
        <v>19454.95</v>
      </c>
      <c r="N12" s="9">
        <v>2440.1</v>
      </c>
      <c r="O12" s="9">
        <v>1400</v>
      </c>
      <c r="P12" s="9">
        <v>68419.29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70386.46</v>
      </c>
      <c r="D13" s="17">
        <f t="shared" si="0"/>
        <v>0</v>
      </c>
      <c r="E13" s="18">
        <f t="shared" si="0"/>
        <v>64213.07</v>
      </c>
      <c r="F13" s="21">
        <f t="shared" si="0"/>
        <v>1558.89</v>
      </c>
      <c r="G13" s="19">
        <f t="shared" si="0"/>
        <v>2868.36</v>
      </c>
      <c r="H13" s="19">
        <f t="shared" si="0"/>
        <v>2494.22</v>
      </c>
      <c r="I13" s="19">
        <f t="shared" si="0"/>
        <v>1247.11</v>
      </c>
      <c r="J13" s="20">
        <f t="shared" si="0"/>
        <v>23071.57</v>
      </c>
      <c r="K13" s="20">
        <f t="shared" si="0"/>
        <v>15442.98</v>
      </c>
      <c r="L13" s="20">
        <f t="shared" si="0"/>
        <v>0</v>
      </c>
      <c r="M13" s="20">
        <f t="shared" si="0"/>
        <v>19454.95</v>
      </c>
      <c r="N13" s="20">
        <f t="shared" si="0"/>
        <v>2440.1</v>
      </c>
      <c r="O13" s="20">
        <f t="shared" si="0"/>
        <v>1400</v>
      </c>
      <c r="P13" s="20">
        <f t="shared" si="0"/>
        <v>68419.29</v>
      </c>
      <c r="Q13" s="15"/>
      <c r="R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6173.390000000007</v>
      </c>
      <c r="L19" s="39">
        <f>E12-P12</f>
        <v>-4206.219999999994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6173.390000000007</v>
      </c>
      <c r="L21" s="24">
        <f>SUM(L19:L20)</f>
        <v>-4206.219999999994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2015-03-04T14:37:10Z</dcterms:modified>
  <cp:category/>
  <cp:version/>
  <cp:contentType/>
  <cp:contentStatus/>
</cp:coreProperties>
</file>